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8145" activeTab="0"/>
  </bookViews>
  <sheets>
    <sheet name="ALLEGATO B " sheetId="1" r:id="rId1"/>
  </sheets>
  <definedNames/>
  <calcPr fullCalcOnLoad="1"/>
</workbook>
</file>

<file path=xl/sharedStrings.xml><?xml version="1.0" encoding="utf-8"?>
<sst xmlns="http://schemas.openxmlformats.org/spreadsheetml/2006/main" count="180" uniqueCount="137">
  <si>
    <t>N°</t>
  </si>
  <si>
    <t xml:space="preserve"> Anno</t>
  </si>
  <si>
    <t>Marca</t>
  </si>
  <si>
    <t>ord</t>
  </si>
  <si>
    <t xml:space="preserve">  Az.</t>
  </si>
  <si>
    <t>Targa</t>
  </si>
  <si>
    <t>Imm.</t>
  </si>
  <si>
    <t>e Tipo</t>
  </si>
  <si>
    <t xml:space="preserve"> Telaio</t>
  </si>
  <si>
    <t>BF 698 AP</t>
  </si>
  <si>
    <t>BF 699 AP</t>
  </si>
  <si>
    <t>BF 700 AP</t>
  </si>
  <si>
    <t>Gulliver elettrico</t>
  </si>
  <si>
    <t>012E</t>
  </si>
  <si>
    <t>010E</t>
  </si>
  <si>
    <t>011E</t>
  </si>
  <si>
    <t>ZA94E5A21ATE15295</t>
  </si>
  <si>
    <t>ZA94E5A21ATE15297</t>
  </si>
  <si>
    <t>BY 747 BR</t>
  </si>
  <si>
    <t>BY 748 BR</t>
  </si>
  <si>
    <t>Mercedes MB 311CDI F35</t>
  </si>
  <si>
    <t>WDB9036621R273805</t>
  </si>
  <si>
    <t>WDB9036621R278734</t>
  </si>
  <si>
    <t>BY 514 BV</t>
  </si>
  <si>
    <t>BY 515 BV</t>
  </si>
  <si>
    <t>WDB9036621R317357</t>
  </si>
  <si>
    <t>WDB9036621R321026</t>
  </si>
  <si>
    <t>ZA94E5A42ATE15296</t>
  </si>
  <si>
    <t>CA 057 YL</t>
  </si>
  <si>
    <t>Scuolabus IVECO 50C</t>
  </si>
  <si>
    <t>ZCFC5090005363651</t>
  </si>
  <si>
    <t>CA 058 YL</t>
  </si>
  <si>
    <t>ZCFC5090005344012</t>
  </si>
  <si>
    <t>CA 059 YL</t>
  </si>
  <si>
    <t>ZCFC5090005363652</t>
  </si>
  <si>
    <t>CA 060 YL</t>
  </si>
  <si>
    <t>ZCFC5090005363924</t>
  </si>
  <si>
    <t>MINIBUS TRASPORTO DISABILI</t>
  </si>
  <si>
    <t>AUTOBUS ELETTRICI</t>
  </si>
  <si>
    <t>SCUOLABUS</t>
  </si>
  <si>
    <t>CN 434 AJ</t>
  </si>
  <si>
    <t>CN 435 AJ</t>
  </si>
  <si>
    <t>ZCFC5090005459509</t>
  </si>
  <si>
    <t>ZCFC50A0005458988</t>
  </si>
  <si>
    <t>AUTOGRU'</t>
  </si>
  <si>
    <t>AB 345 NW</t>
  </si>
  <si>
    <t>IVECO 35 E</t>
  </si>
  <si>
    <t>AB 346 NW</t>
  </si>
  <si>
    <t>AP 221 JH</t>
  </si>
  <si>
    <t>AP 223 JH</t>
  </si>
  <si>
    <t>BC 833 SW</t>
  </si>
  <si>
    <t>MERCEDES 310 DT</t>
  </si>
  <si>
    <t>CC 828 XK</t>
  </si>
  <si>
    <t>CS 000 LV</t>
  </si>
  <si>
    <t>OM 50 CARROSCALA</t>
  </si>
  <si>
    <t>BW 151 WR</t>
  </si>
  <si>
    <t>FIAT BRAVA D</t>
  </si>
  <si>
    <t>BW 152 WR</t>
  </si>
  <si>
    <t>BA D50839</t>
  </si>
  <si>
    <t>FIAT FIORINO D</t>
  </si>
  <si>
    <t>BA D50841</t>
  </si>
  <si>
    <t>BA 089 HC</t>
  </si>
  <si>
    <t>BT 936 FH</t>
  </si>
  <si>
    <t>ALFA 166 TD</t>
  </si>
  <si>
    <t>CC 890 XB</t>
  </si>
  <si>
    <t>FIAT PUNTO</t>
  </si>
  <si>
    <t>CC 663 XB</t>
  </si>
  <si>
    <t>DE 557 NY</t>
  </si>
  <si>
    <t>CZ 434 EK</t>
  </si>
  <si>
    <t>CX 074 YD</t>
  </si>
  <si>
    <t>FIAT DUCATO</t>
  </si>
  <si>
    <t>BY 897 BZ</t>
  </si>
  <si>
    <t>IVECO MAGIRUS</t>
  </si>
  <si>
    <t>AUTOVETTURE</t>
  </si>
  <si>
    <t>WJMM1VSJ004176899</t>
  </si>
  <si>
    <t>ZCFC3570002118709</t>
  </si>
  <si>
    <t>ZCFC3570002118713</t>
  </si>
  <si>
    <t>ZCFC3570102231233</t>
  </si>
  <si>
    <t>ZCFC3570102231414</t>
  </si>
  <si>
    <t>WDB9034111P904643</t>
  </si>
  <si>
    <t>WDB9034111P898693</t>
  </si>
  <si>
    <t>9JTM5</t>
  </si>
  <si>
    <t>08BA157819</t>
  </si>
  <si>
    <t>ZCFA5070002153282</t>
  </si>
  <si>
    <t>ZFA18200005149626</t>
  </si>
  <si>
    <t>ZFA18200005190279</t>
  </si>
  <si>
    <t>CICLOMOTORI</t>
  </si>
  <si>
    <t>ZFA14600008227820</t>
  </si>
  <si>
    <t>ZFA14600018234306</t>
  </si>
  <si>
    <t>ZFA14600028617406</t>
  </si>
  <si>
    <t>ZAR93600000049299</t>
  </si>
  <si>
    <t>ZFA18800000530452</t>
  </si>
  <si>
    <t>ZFA18800000487402</t>
  </si>
  <si>
    <t>ZFA18800000931928</t>
  </si>
  <si>
    <t>ZFA18800002559690</t>
  </si>
  <si>
    <t>ZFA24400007711192</t>
  </si>
  <si>
    <t>valore al 2009</t>
  </si>
  <si>
    <t>013E</t>
  </si>
  <si>
    <t>014E</t>
  </si>
  <si>
    <t>015E</t>
  </si>
  <si>
    <t>DK 213 FS</t>
  </si>
  <si>
    <t>Tecnobus Gulliver U520 ESP</t>
  </si>
  <si>
    <t>DK 214 FS</t>
  </si>
  <si>
    <t>DK 215 FS</t>
  </si>
  <si>
    <t>DK 216 FS</t>
  </si>
  <si>
    <t>ZA94E5A21ATE15444</t>
  </si>
  <si>
    <t>ZA94E5A21ATE15443</t>
  </si>
  <si>
    <t>ZA94E5A21ATE15442</t>
  </si>
  <si>
    <t>ZA94E5A21ATE15445</t>
  </si>
  <si>
    <t>AP 222 JH</t>
  </si>
  <si>
    <t>ZCFC3570102231239</t>
  </si>
  <si>
    <t>DS 120 YC</t>
  </si>
  <si>
    <t>ALFA 159 TD</t>
  </si>
  <si>
    <t>ZAR93900007223314</t>
  </si>
  <si>
    <t>PIAGGIO FREE</t>
  </si>
  <si>
    <t>PEUGEOT LOOXOR</t>
  </si>
  <si>
    <t>X3NMTB</t>
  </si>
  <si>
    <t>X357J5</t>
  </si>
  <si>
    <t>X357J6</t>
  </si>
  <si>
    <t>X357J7</t>
  </si>
  <si>
    <t>X357J8</t>
  </si>
  <si>
    <t>X357NM</t>
  </si>
  <si>
    <t>X357NL</t>
  </si>
  <si>
    <t>X357NK</t>
  </si>
  <si>
    <t>X357NJ</t>
  </si>
  <si>
    <t>X357NP</t>
  </si>
  <si>
    <t>X357NN</t>
  </si>
  <si>
    <t>X3NMTD</t>
  </si>
  <si>
    <t>X3NMT9</t>
  </si>
  <si>
    <t>X3NMT8</t>
  </si>
  <si>
    <t>X3NMTC</t>
  </si>
  <si>
    <t>CM 584 HP</t>
  </si>
  <si>
    <t>ZFA24400007396291</t>
  </si>
  <si>
    <t>AUTOVEICOLI "B"</t>
  </si>
  <si>
    <t>N° posti a sedere</t>
  </si>
  <si>
    <t>escluso il conducente</t>
  </si>
  <si>
    <t xml:space="preserve">classe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</si>
</sst>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"/>
    <numFmt numFmtId="165" formatCode="00000000"/>
    <numFmt numFmtId="166" formatCode="000000000"/>
    <numFmt numFmtId="167" formatCode="000000000000"/>
    <numFmt numFmtId="168" formatCode="00000000000000000"/>
    <numFmt numFmtId="169" formatCode="0.000"/>
    <numFmt numFmtId="170" formatCode="_-[$€-2]\ * #,##0.00_-;\-[$€-2]\ * #,##0.00_-;_-[$€-2]\ * &quot;-&quot;??_-;_-@_-"/>
    <numFmt numFmtId="171" formatCode="_-&quot;€&quot;\ * #,##0.0_-;\-&quot;€&quot;\ * #,##0.0_-;_-&quot;€&quot;\ * &quot;-&quot;??_-;_-@_-"/>
    <numFmt numFmtId="172" formatCode="_-&quot;€&quot;\ * #,##0_-;\-&quot;€&quot;\ * #,##0_-;_-&quot;€&quot;\ 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"/>
  </numFmts>
  <fonts count="9">
    <font>
      <sz val="10"/>
      <name val="Arial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Geneva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3" xfId="20" applyFont="1" applyBorder="1" applyAlignment="1">
      <alignment horizontal="left"/>
      <protection/>
    </xf>
    <xf numFmtId="0" fontId="0" fillId="0" borderId="4" xfId="20" applyFont="1" applyBorder="1" applyAlignment="1">
      <alignment horizontal="center"/>
      <protection/>
    </xf>
    <xf numFmtId="0" fontId="0" fillId="0" borderId="4" xfId="20" applyFont="1" applyBorder="1" applyAlignment="1">
      <alignment horizontal="left"/>
      <protection/>
    </xf>
    <xf numFmtId="0" fontId="0" fillId="0" borderId="5" xfId="20" applyFont="1" applyBorder="1" applyAlignment="1">
      <alignment horizontal="center"/>
      <protection/>
    </xf>
    <xf numFmtId="0" fontId="0" fillId="0" borderId="5" xfId="20" applyFont="1" applyBorder="1" applyAlignment="1">
      <alignment horizontal="left"/>
      <protection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20" applyFont="1" applyBorder="1" applyAlignment="1">
      <alignment/>
      <protection/>
    </xf>
    <xf numFmtId="0" fontId="0" fillId="0" borderId="3" xfId="20" applyFont="1" applyBorder="1" applyAlignment="1">
      <alignment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0" fillId="0" borderId="6" xfId="20" applyNumberFormat="1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0" fillId="0" borderId="7" xfId="20" applyFont="1" applyBorder="1" applyAlignment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5" xfId="20" applyFont="1" applyBorder="1" applyAlignment="1">
      <alignment horizontal="center"/>
      <protection/>
    </xf>
    <xf numFmtId="0" fontId="0" fillId="0" borderId="5" xfId="0" applyFont="1" applyBorder="1" applyAlignment="1">
      <alignment/>
    </xf>
    <xf numFmtId="0" fontId="0" fillId="0" borderId="5" xfId="20" applyFont="1" applyBorder="1" applyAlignment="1">
      <alignment/>
      <protection/>
    </xf>
    <xf numFmtId="0" fontId="0" fillId="0" borderId="9" xfId="20" applyFont="1" applyBorder="1" applyAlignment="1">
      <alignment horizontal="center"/>
      <protection/>
    </xf>
    <xf numFmtId="0" fontId="0" fillId="0" borderId="9" xfId="0" applyFont="1" applyBorder="1" applyAlignment="1">
      <alignment horizontal="center"/>
    </xf>
    <xf numFmtId="172" fontId="0" fillId="0" borderId="3" xfId="17" applyNumberFormat="1" applyFont="1" applyBorder="1" applyAlignment="1">
      <alignment/>
    </xf>
    <xf numFmtId="172" fontId="0" fillId="0" borderId="2" xfId="17" applyNumberFormat="1" applyFont="1" applyBorder="1" applyAlignment="1">
      <alignment/>
    </xf>
    <xf numFmtId="172" fontId="0" fillId="0" borderId="5" xfId="17" applyNumberFormat="1" applyFont="1" applyBorder="1" applyAlignment="1">
      <alignment/>
    </xf>
    <xf numFmtId="168" fontId="0" fillId="0" borderId="3" xfId="20" applyNumberFormat="1" applyFont="1" applyBorder="1" applyAlignment="1">
      <alignment horizontal="center"/>
      <protection/>
    </xf>
    <xf numFmtId="168" fontId="0" fillId="0" borderId="4" xfId="20" applyNumberFormat="1" applyFont="1" applyBorder="1" applyAlignment="1">
      <alignment horizontal="center"/>
      <protection/>
    </xf>
    <xf numFmtId="0" fontId="0" fillId="0" borderId="1" xfId="20" applyFont="1" applyBorder="1" applyAlignment="1">
      <alignment horizontal="center"/>
      <protection/>
    </xf>
    <xf numFmtId="0" fontId="0" fillId="0" borderId="1" xfId="20" applyFont="1" applyBorder="1" applyAlignment="1">
      <alignment horizontal="left"/>
      <protection/>
    </xf>
    <xf numFmtId="168" fontId="0" fillId="0" borderId="1" xfId="20" applyNumberFormat="1" applyFont="1" applyBorder="1" applyAlignment="1">
      <alignment horizontal="center"/>
      <protection/>
    </xf>
    <xf numFmtId="172" fontId="0" fillId="0" borderId="1" xfId="17" applyNumberFormat="1" applyFont="1" applyBorder="1" applyAlignment="1">
      <alignment/>
    </xf>
    <xf numFmtId="172" fontId="0" fillId="0" borderId="4" xfId="17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3" xfId="20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20" applyFont="1" applyBorder="1" applyAlignment="1">
      <alignment horizontal="center"/>
      <protection/>
    </xf>
    <xf numFmtId="168" fontId="0" fillId="0" borderId="0" xfId="20" applyNumberFormat="1" applyFont="1" applyBorder="1" applyAlignment="1">
      <alignment horizontal="center"/>
      <protection/>
    </xf>
    <xf numFmtId="168" fontId="0" fillId="0" borderId="11" xfId="20" applyNumberFormat="1" applyFont="1" applyBorder="1" applyAlignment="1">
      <alignment horizontal="center"/>
      <protection/>
    </xf>
    <xf numFmtId="172" fontId="0" fillId="0" borderId="12" xfId="17" applyNumberFormat="1" applyFont="1" applyBorder="1" applyAlignment="1">
      <alignment/>
    </xf>
    <xf numFmtId="0" fontId="0" fillId="0" borderId="13" xfId="20" applyFont="1" applyBorder="1" applyAlignment="1">
      <alignment horizontal="center"/>
      <protection/>
    </xf>
    <xf numFmtId="0" fontId="0" fillId="0" borderId="14" xfId="20" applyFont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2" fontId="0" fillId="0" borderId="10" xfId="17" applyNumberFormat="1" applyFont="1" applyBorder="1" applyAlignment="1">
      <alignment/>
    </xf>
    <xf numFmtId="172" fontId="0" fillId="0" borderId="15" xfId="17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4" fillId="0" borderId="14" xfId="20" applyFont="1" applyBorder="1" applyAlignment="1">
      <alignment horizontal="center"/>
      <protection/>
    </xf>
    <xf numFmtId="172" fontId="6" fillId="0" borderId="15" xfId="17" applyNumberFormat="1" applyFont="1" applyBorder="1" applyAlignment="1">
      <alignment/>
    </xf>
    <xf numFmtId="168" fontId="0" fillId="0" borderId="9" xfId="20" applyNumberFormat="1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0" fillId="0" borderId="0" xfId="20" applyFont="1" applyBorder="1" applyAlignment="1">
      <alignment horizontal="left"/>
      <protection/>
    </xf>
    <xf numFmtId="0" fontId="0" fillId="0" borderId="16" xfId="20" applyFont="1" applyBorder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0" fontId="0" fillId="0" borderId="11" xfId="20" applyFont="1" applyBorder="1" applyAlignment="1">
      <alignment horizontal="left"/>
      <protection/>
    </xf>
    <xf numFmtId="0" fontId="0" fillId="0" borderId="0" xfId="20" applyFont="1" applyBorder="1" applyAlignment="1">
      <alignment/>
      <protection/>
    </xf>
    <xf numFmtId="0" fontId="0" fillId="0" borderId="14" xfId="20" applyFont="1" applyBorder="1" applyAlignment="1">
      <alignment horizontal="left"/>
      <protection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0" xfId="20" applyFont="1" applyBorder="1" applyAlignment="1">
      <alignment horizontal="center"/>
      <protection/>
    </xf>
    <xf numFmtId="0" fontId="4" fillId="0" borderId="12" xfId="20" applyFont="1" applyBorder="1" applyAlignment="1">
      <alignment horizontal="center"/>
      <protection/>
    </xf>
    <xf numFmtId="0" fontId="4" fillId="0" borderId="18" xfId="20" applyFont="1" applyBorder="1" applyAlignment="1">
      <alignment horizontal="center"/>
      <protection/>
    </xf>
    <xf numFmtId="172" fontId="4" fillId="0" borderId="18" xfId="17" applyNumberFormat="1" applyFont="1" applyBorder="1" applyAlignment="1">
      <alignment horizontal="center" wrapText="1"/>
    </xf>
    <xf numFmtId="0" fontId="4" fillId="0" borderId="13" xfId="20" applyFont="1" applyBorder="1" applyAlignment="1">
      <alignment horizontal="center"/>
      <protection/>
    </xf>
    <xf numFmtId="0" fontId="4" fillId="0" borderId="14" xfId="20" applyFont="1" applyBorder="1" applyAlignment="1">
      <alignment horizontal="center"/>
      <protection/>
    </xf>
    <xf numFmtId="0" fontId="4" fillId="0" borderId="17" xfId="20" applyFont="1" applyBorder="1" applyAlignment="1">
      <alignment horizontal="center"/>
      <protection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72" fontId="4" fillId="0" borderId="10" xfId="17" applyNumberFormat="1" applyFont="1" applyBorder="1" applyAlignment="1">
      <alignment horizont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selection activeCell="E59" sqref="E59"/>
    </sheetView>
  </sheetViews>
  <sheetFormatPr defaultColWidth="9.140625" defaultRowHeight="12.75"/>
  <cols>
    <col min="1" max="1" width="7.140625" style="0" customWidth="1"/>
    <col min="2" max="2" width="11.8515625" style="0" customWidth="1"/>
    <col min="3" max="3" width="10.57421875" style="0" customWidth="1"/>
    <col min="5" max="5" width="25.421875" style="0" customWidth="1"/>
    <col min="6" max="6" width="20.421875" style="0" customWidth="1"/>
    <col min="7" max="7" width="11.140625" style="0" customWidth="1"/>
    <col min="8" max="8" width="21.28125" style="0" customWidth="1"/>
    <col min="9" max="9" width="16.28125" style="0" customWidth="1"/>
  </cols>
  <sheetData>
    <row r="1" spans="1:9" ht="12.75">
      <c r="A1" s="75" t="s">
        <v>133</v>
      </c>
      <c r="B1" s="76"/>
      <c r="C1" s="76"/>
      <c r="D1" s="76"/>
      <c r="E1" s="76"/>
      <c r="F1" s="76"/>
      <c r="G1" s="76"/>
      <c r="H1" s="76"/>
      <c r="I1" s="77"/>
    </row>
    <row r="2" spans="1:9" ht="12.75">
      <c r="A2" s="1" t="s">
        <v>0</v>
      </c>
      <c r="B2" s="1" t="s">
        <v>0</v>
      </c>
      <c r="C2" s="1" t="s">
        <v>0</v>
      </c>
      <c r="D2" s="1" t="s">
        <v>1</v>
      </c>
      <c r="E2" s="1" t="s">
        <v>2</v>
      </c>
      <c r="F2" s="1" t="s">
        <v>0</v>
      </c>
      <c r="G2" s="68" t="s">
        <v>136</v>
      </c>
      <c r="H2" s="68" t="s">
        <v>134</v>
      </c>
      <c r="I2" s="78" t="s">
        <v>96</v>
      </c>
    </row>
    <row r="3" spans="1:9" ht="12.75">
      <c r="A3" s="22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70"/>
      <c r="H3" s="69" t="s">
        <v>135</v>
      </c>
      <c r="I3" s="71"/>
    </row>
    <row r="4" spans="1:9" ht="12.75">
      <c r="A4" s="65"/>
      <c r="B4" s="66"/>
      <c r="C4" s="66"/>
      <c r="D4" s="66"/>
      <c r="E4" s="66"/>
      <c r="F4" s="66"/>
      <c r="G4" s="66"/>
      <c r="H4" s="66"/>
      <c r="I4" s="67"/>
    </row>
    <row r="5" spans="1:9" ht="12.75">
      <c r="A5" s="72" t="s">
        <v>37</v>
      </c>
      <c r="B5" s="73"/>
      <c r="C5" s="73"/>
      <c r="D5" s="73"/>
      <c r="E5" s="73"/>
      <c r="F5" s="73"/>
      <c r="G5" s="73"/>
      <c r="H5" s="73"/>
      <c r="I5" s="74"/>
    </row>
    <row r="6" spans="1:9" ht="12.75">
      <c r="A6" s="3">
        <v>1</v>
      </c>
      <c r="B6" s="3">
        <v>2003</v>
      </c>
      <c r="C6" s="3" t="s">
        <v>18</v>
      </c>
      <c r="D6" s="3">
        <v>2001</v>
      </c>
      <c r="E6" s="4" t="s">
        <v>20</v>
      </c>
      <c r="F6" s="16" t="s">
        <v>21</v>
      </c>
      <c r="G6" s="54"/>
      <c r="H6" s="2">
        <v>9</v>
      </c>
      <c r="I6" s="27">
        <v>14000</v>
      </c>
    </row>
    <row r="7" spans="1:9" ht="12.75">
      <c r="A7" s="3">
        <v>2</v>
      </c>
      <c r="B7" s="3">
        <v>2004</v>
      </c>
      <c r="C7" s="3" t="s">
        <v>19</v>
      </c>
      <c r="D7" s="3">
        <v>2001</v>
      </c>
      <c r="E7" s="4" t="s">
        <v>20</v>
      </c>
      <c r="F7" s="16" t="s">
        <v>22</v>
      </c>
      <c r="G7" s="54"/>
      <c r="H7" s="54">
        <v>9</v>
      </c>
      <c r="I7" s="27">
        <v>14000</v>
      </c>
    </row>
    <row r="8" spans="1:9" ht="12.75">
      <c r="A8" s="3">
        <v>3</v>
      </c>
      <c r="B8" s="3">
        <v>2005</v>
      </c>
      <c r="C8" s="3" t="s">
        <v>23</v>
      </c>
      <c r="D8" s="3">
        <v>2001</v>
      </c>
      <c r="E8" s="4" t="s">
        <v>20</v>
      </c>
      <c r="F8" s="16" t="s">
        <v>26</v>
      </c>
      <c r="G8" s="54"/>
      <c r="H8" s="54">
        <v>9</v>
      </c>
      <c r="I8" s="27">
        <v>14000</v>
      </c>
    </row>
    <row r="9" spans="1:9" ht="12.75">
      <c r="A9" s="3">
        <v>4</v>
      </c>
      <c r="B9" s="7">
        <v>2006</v>
      </c>
      <c r="C9" s="7" t="s">
        <v>24</v>
      </c>
      <c r="D9" s="7">
        <v>2001</v>
      </c>
      <c r="E9" s="8" t="s">
        <v>20</v>
      </c>
      <c r="F9" s="57" t="s">
        <v>25</v>
      </c>
      <c r="G9" s="54"/>
      <c r="H9" s="54">
        <v>9</v>
      </c>
      <c r="I9" s="29">
        <v>14000</v>
      </c>
    </row>
    <row r="10" spans="1:9" ht="12.75">
      <c r="A10" s="44"/>
      <c r="B10" s="58"/>
      <c r="C10" s="58"/>
      <c r="D10" s="58"/>
      <c r="E10" s="59"/>
      <c r="F10" s="45"/>
      <c r="G10" s="45"/>
      <c r="H10" s="45"/>
      <c r="I10" s="56">
        <f>SUM(I6:I9)</f>
        <v>56000</v>
      </c>
    </row>
    <row r="11" spans="1:9" ht="12.75">
      <c r="A11" s="72" t="s">
        <v>38</v>
      </c>
      <c r="B11" s="73"/>
      <c r="C11" s="73"/>
      <c r="D11" s="73"/>
      <c r="E11" s="73"/>
      <c r="F11" s="73"/>
      <c r="G11" s="73"/>
      <c r="H11" s="73"/>
      <c r="I11" s="74"/>
    </row>
    <row r="12" spans="1:9" ht="12.75">
      <c r="A12" s="32">
        <v>1</v>
      </c>
      <c r="B12" s="32" t="s">
        <v>14</v>
      </c>
      <c r="C12" s="32" t="s">
        <v>10</v>
      </c>
      <c r="D12" s="32">
        <v>1999</v>
      </c>
      <c r="E12" s="33" t="s">
        <v>12</v>
      </c>
      <c r="F12" s="34" t="s">
        <v>16</v>
      </c>
      <c r="G12" s="54"/>
      <c r="H12" s="54"/>
      <c r="I12" s="35">
        <v>18000</v>
      </c>
    </row>
    <row r="13" spans="1:9" ht="12.75">
      <c r="A13" s="3">
        <v>2</v>
      </c>
      <c r="B13" s="3" t="s">
        <v>15</v>
      </c>
      <c r="C13" s="3" t="s">
        <v>11</v>
      </c>
      <c r="D13" s="3">
        <v>1999</v>
      </c>
      <c r="E13" s="4" t="s">
        <v>12</v>
      </c>
      <c r="F13" s="30" t="s">
        <v>27</v>
      </c>
      <c r="G13" s="54"/>
      <c r="H13" s="54"/>
      <c r="I13" s="27">
        <v>18000</v>
      </c>
    </row>
    <row r="14" spans="1:9" ht="12.75">
      <c r="A14" s="3">
        <v>3</v>
      </c>
      <c r="B14" s="3" t="s">
        <v>13</v>
      </c>
      <c r="C14" s="3" t="s">
        <v>9</v>
      </c>
      <c r="D14" s="3">
        <v>1999</v>
      </c>
      <c r="E14" s="4" t="s">
        <v>12</v>
      </c>
      <c r="F14" s="30" t="s">
        <v>17</v>
      </c>
      <c r="G14" s="54"/>
      <c r="H14" s="54"/>
      <c r="I14" s="27">
        <v>18000</v>
      </c>
    </row>
    <row r="15" spans="1:9" ht="12.75">
      <c r="A15" s="3">
        <v>4</v>
      </c>
      <c r="B15" s="3" t="s">
        <v>97</v>
      </c>
      <c r="C15" s="3" t="s">
        <v>100</v>
      </c>
      <c r="D15" s="3">
        <v>2007</v>
      </c>
      <c r="E15" s="4" t="s">
        <v>101</v>
      </c>
      <c r="F15" s="30" t="s">
        <v>105</v>
      </c>
      <c r="G15" s="54"/>
      <c r="H15" s="54">
        <v>9</v>
      </c>
      <c r="I15" s="27">
        <v>100000</v>
      </c>
    </row>
    <row r="16" spans="1:9" ht="12.75">
      <c r="A16" s="3">
        <v>5</v>
      </c>
      <c r="B16" s="3" t="s">
        <v>98</v>
      </c>
      <c r="C16" s="3" t="s">
        <v>102</v>
      </c>
      <c r="D16" s="3">
        <v>2007</v>
      </c>
      <c r="E16" s="4" t="s">
        <v>101</v>
      </c>
      <c r="F16" s="30" t="s">
        <v>106</v>
      </c>
      <c r="G16" s="54"/>
      <c r="H16" s="54">
        <v>9</v>
      </c>
      <c r="I16" s="27">
        <v>100000</v>
      </c>
    </row>
    <row r="17" spans="1:9" ht="12.75">
      <c r="A17" s="3">
        <v>6</v>
      </c>
      <c r="B17" s="3" t="s">
        <v>98</v>
      </c>
      <c r="C17" s="3" t="s">
        <v>103</v>
      </c>
      <c r="D17" s="3">
        <v>2007</v>
      </c>
      <c r="E17" s="4" t="s">
        <v>101</v>
      </c>
      <c r="F17" s="30" t="s">
        <v>107</v>
      </c>
      <c r="G17" s="54"/>
      <c r="H17" s="54">
        <v>9</v>
      </c>
      <c r="I17" s="27">
        <v>100000</v>
      </c>
    </row>
    <row r="18" spans="1:9" ht="12.75">
      <c r="A18" s="5">
        <v>7</v>
      </c>
      <c r="B18" s="5" t="s">
        <v>99</v>
      </c>
      <c r="C18" s="5" t="s">
        <v>104</v>
      </c>
      <c r="D18" s="5">
        <v>2007</v>
      </c>
      <c r="E18" s="6" t="s">
        <v>101</v>
      </c>
      <c r="F18" s="31" t="s">
        <v>108</v>
      </c>
      <c r="G18" s="54"/>
      <c r="H18" s="54">
        <v>9</v>
      </c>
      <c r="I18" s="36">
        <v>100000</v>
      </c>
    </row>
    <row r="19" spans="1:9" ht="12.75">
      <c r="A19" s="60"/>
      <c r="B19" s="61"/>
      <c r="C19" s="61"/>
      <c r="D19" s="61"/>
      <c r="E19" s="62"/>
      <c r="F19" s="46"/>
      <c r="G19" s="46"/>
      <c r="H19" s="46"/>
      <c r="I19" s="56">
        <f>SUM(I12:I18)</f>
        <v>454000</v>
      </c>
    </row>
    <row r="20" spans="1:9" ht="12.75">
      <c r="A20" s="72" t="s">
        <v>39</v>
      </c>
      <c r="B20" s="73"/>
      <c r="C20" s="73"/>
      <c r="D20" s="73"/>
      <c r="E20" s="73"/>
      <c r="F20" s="73"/>
      <c r="G20" s="73"/>
      <c r="H20" s="73"/>
      <c r="I20" s="74"/>
    </row>
    <row r="21" spans="1:9" ht="12.75">
      <c r="A21" s="2">
        <v>1</v>
      </c>
      <c r="B21" s="2">
        <v>2101</v>
      </c>
      <c r="C21" s="2" t="s">
        <v>28</v>
      </c>
      <c r="D21" s="2">
        <v>2002</v>
      </c>
      <c r="E21" s="12" t="s">
        <v>29</v>
      </c>
      <c r="F21" s="18" t="s">
        <v>30</v>
      </c>
      <c r="G21" s="54"/>
      <c r="H21" s="54"/>
      <c r="I21" s="28">
        <v>25000</v>
      </c>
    </row>
    <row r="22" spans="1:9" ht="12.75">
      <c r="A22" s="3">
        <v>2</v>
      </c>
      <c r="B22" s="3">
        <v>2102</v>
      </c>
      <c r="C22" s="3" t="s">
        <v>31</v>
      </c>
      <c r="D22" s="3">
        <v>2002</v>
      </c>
      <c r="E22" s="13" t="s">
        <v>29</v>
      </c>
      <c r="F22" s="17" t="s">
        <v>32</v>
      </c>
      <c r="G22" s="54"/>
      <c r="H22" s="54"/>
      <c r="I22" s="28">
        <v>25000</v>
      </c>
    </row>
    <row r="23" spans="1:9" ht="12.75">
      <c r="A23" s="3">
        <v>3</v>
      </c>
      <c r="B23" s="3">
        <v>2103</v>
      </c>
      <c r="C23" s="3" t="s">
        <v>33</v>
      </c>
      <c r="D23" s="3">
        <v>2002</v>
      </c>
      <c r="E23" s="13" t="s">
        <v>29</v>
      </c>
      <c r="F23" s="17" t="s">
        <v>34</v>
      </c>
      <c r="G23" s="54"/>
      <c r="H23" s="54"/>
      <c r="I23" s="28">
        <v>25000</v>
      </c>
    </row>
    <row r="24" spans="1:9" ht="12.75">
      <c r="A24" s="3">
        <v>4</v>
      </c>
      <c r="B24" s="3">
        <v>2104</v>
      </c>
      <c r="C24" s="3" t="s">
        <v>35</v>
      </c>
      <c r="D24" s="3">
        <v>2002</v>
      </c>
      <c r="E24" s="13" t="s">
        <v>29</v>
      </c>
      <c r="F24" s="17" t="s">
        <v>36</v>
      </c>
      <c r="G24" s="54"/>
      <c r="H24" s="54"/>
      <c r="I24" s="28">
        <v>25000</v>
      </c>
    </row>
    <row r="25" spans="1:9" ht="12.75">
      <c r="A25" s="3">
        <v>5</v>
      </c>
      <c r="B25" s="3">
        <v>2105</v>
      </c>
      <c r="C25" s="3" t="s">
        <v>40</v>
      </c>
      <c r="D25" s="3">
        <v>2004</v>
      </c>
      <c r="E25" s="13" t="s">
        <v>29</v>
      </c>
      <c r="F25" s="17" t="s">
        <v>43</v>
      </c>
      <c r="G25" s="54"/>
      <c r="H25" s="54"/>
      <c r="I25" s="28">
        <v>25000</v>
      </c>
    </row>
    <row r="26" spans="1:9" ht="12.75">
      <c r="A26" s="7">
        <v>6</v>
      </c>
      <c r="B26" s="7">
        <v>2106</v>
      </c>
      <c r="C26" s="7" t="s">
        <v>41</v>
      </c>
      <c r="D26" s="7">
        <v>2004</v>
      </c>
      <c r="E26" s="24" t="s">
        <v>29</v>
      </c>
      <c r="F26" s="25" t="s">
        <v>42</v>
      </c>
      <c r="G26" s="54"/>
      <c r="H26" s="54"/>
      <c r="I26" s="47">
        <v>25000</v>
      </c>
    </row>
    <row r="27" spans="1:9" ht="12.75">
      <c r="A27" s="44"/>
      <c r="B27" s="58"/>
      <c r="C27" s="58"/>
      <c r="D27" s="58"/>
      <c r="E27" s="63"/>
      <c r="F27" s="58"/>
      <c r="G27" s="58"/>
      <c r="H27" s="58"/>
      <c r="I27" s="56">
        <f>SUM(I21:I26)</f>
        <v>150000</v>
      </c>
    </row>
    <row r="28" spans="1:9" ht="12.75">
      <c r="A28" s="72" t="s">
        <v>44</v>
      </c>
      <c r="B28" s="73"/>
      <c r="C28" s="73"/>
      <c r="D28" s="73"/>
      <c r="E28" s="73"/>
      <c r="F28" s="73"/>
      <c r="G28" s="73"/>
      <c r="H28" s="73"/>
      <c r="I28" s="74"/>
    </row>
    <row r="29" spans="1:9" ht="12.75">
      <c r="A29" s="2">
        <v>1</v>
      </c>
      <c r="B29" s="2">
        <v>345</v>
      </c>
      <c r="C29" s="10" t="s">
        <v>45</v>
      </c>
      <c r="D29" s="2">
        <v>1994</v>
      </c>
      <c r="E29" s="14" t="s">
        <v>46</v>
      </c>
      <c r="F29" s="21" t="s">
        <v>75</v>
      </c>
      <c r="G29" s="54">
        <v>23</v>
      </c>
      <c r="H29" s="54"/>
      <c r="I29" s="28">
        <v>3500</v>
      </c>
    </row>
    <row r="30" spans="1:9" ht="12.75">
      <c r="A30" s="3">
        <v>2</v>
      </c>
      <c r="B30" s="3">
        <v>346</v>
      </c>
      <c r="C30" s="9" t="s">
        <v>47</v>
      </c>
      <c r="D30" s="3">
        <v>1994</v>
      </c>
      <c r="E30" s="15" t="s">
        <v>46</v>
      </c>
      <c r="F30" s="21" t="s">
        <v>76</v>
      </c>
      <c r="G30" s="54">
        <v>23</v>
      </c>
      <c r="H30" s="54"/>
      <c r="I30" s="28">
        <v>3500</v>
      </c>
    </row>
    <row r="31" spans="1:9" ht="12.75">
      <c r="A31" s="3">
        <v>3</v>
      </c>
      <c r="B31" s="3">
        <v>221</v>
      </c>
      <c r="C31" s="9" t="s">
        <v>48</v>
      </c>
      <c r="D31" s="3">
        <v>1997</v>
      </c>
      <c r="E31" s="15" t="s">
        <v>46</v>
      </c>
      <c r="F31" s="21" t="s">
        <v>77</v>
      </c>
      <c r="G31" s="54">
        <v>18</v>
      </c>
      <c r="H31" s="54"/>
      <c r="I31" s="28">
        <v>3500</v>
      </c>
    </row>
    <row r="32" spans="1:9" ht="12.75">
      <c r="A32" s="3">
        <v>4</v>
      </c>
      <c r="B32" s="3">
        <v>222</v>
      </c>
      <c r="C32" s="9" t="s">
        <v>109</v>
      </c>
      <c r="D32" s="3">
        <v>1997</v>
      </c>
      <c r="E32" s="15" t="s">
        <v>46</v>
      </c>
      <c r="F32" s="21" t="s">
        <v>110</v>
      </c>
      <c r="G32" s="54">
        <v>21</v>
      </c>
      <c r="H32" s="54"/>
      <c r="I32" s="28">
        <v>3500</v>
      </c>
    </row>
    <row r="33" spans="1:9" ht="12.75">
      <c r="A33" s="3">
        <v>5</v>
      </c>
      <c r="B33" s="3">
        <v>223</v>
      </c>
      <c r="C33" s="9" t="s">
        <v>49</v>
      </c>
      <c r="D33" s="3">
        <v>1997</v>
      </c>
      <c r="E33" s="15" t="s">
        <v>46</v>
      </c>
      <c r="F33" s="21" t="s">
        <v>78</v>
      </c>
      <c r="G33" s="54">
        <v>21</v>
      </c>
      <c r="H33" s="54"/>
      <c r="I33" s="28">
        <v>3500</v>
      </c>
    </row>
    <row r="34" spans="1:9" ht="12.75">
      <c r="A34" s="3">
        <v>6</v>
      </c>
      <c r="B34" s="3">
        <v>833</v>
      </c>
      <c r="C34" s="9" t="s">
        <v>50</v>
      </c>
      <c r="D34" s="3">
        <v>1999</v>
      </c>
      <c r="E34" s="15" t="s">
        <v>51</v>
      </c>
      <c r="F34" s="21" t="s">
        <v>79</v>
      </c>
      <c r="G34" s="54">
        <v>22</v>
      </c>
      <c r="H34" s="54"/>
      <c r="I34" s="27">
        <v>7000</v>
      </c>
    </row>
    <row r="35" spans="1:9" ht="12.75">
      <c r="A35" s="3">
        <v>7</v>
      </c>
      <c r="B35" s="7">
        <v>834</v>
      </c>
      <c r="C35" s="11" t="s">
        <v>52</v>
      </c>
      <c r="D35" s="7">
        <v>1999</v>
      </c>
      <c r="E35" s="23" t="s">
        <v>51</v>
      </c>
      <c r="F35" s="21" t="s">
        <v>80</v>
      </c>
      <c r="G35" s="54">
        <v>23</v>
      </c>
      <c r="H35" s="54"/>
      <c r="I35" s="29">
        <v>7000</v>
      </c>
    </row>
    <row r="36" spans="1:9" ht="12.75">
      <c r="A36" s="44"/>
      <c r="B36" s="58"/>
      <c r="C36" s="41"/>
      <c r="D36" s="58"/>
      <c r="E36" s="40"/>
      <c r="F36" s="41"/>
      <c r="G36" s="41"/>
      <c r="H36" s="41"/>
      <c r="I36" s="56">
        <f>SUM(I29:I35)</f>
        <v>31500</v>
      </c>
    </row>
    <row r="37" spans="1:9" ht="12.75">
      <c r="A37" s="72" t="s">
        <v>73</v>
      </c>
      <c r="B37" s="73"/>
      <c r="C37" s="73"/>
      <c r="D37" s="73"/>
      <c r="E37" s="73"/>
      <c r="F37" s="73"/>
      <c r="G37" s="73"/>
      <c r="H37" s="73"/>
      <c r="I37" s="74"/>
    </row>
    <row r="38" spans="1:9" ht="12.75">
      <c r="A38" s="2">
        <v>1</v>
      </c>
      <c r="B38" s="2"/>
      <c r="C38" s="51" t="s">
        <v>53</v>
      </c>
      <c r="D38" s="2">
        <v>1983</v>
      </c>
      <c r="E38" s="14" t="s">
        <v>54</v>
      </c>
      <c r="F38" s="20" t="s">
        <v>83</v>
      </c>
      <c r="G38" s="54">
        <v>13</v>
      </c>
      <c r="H38" s="54"/>
      <c r="I38" s="28">
        <v>3500</v>
      </c>
    </row>
    <row r="39" spans="1:9" ht="12.75">
      <c r="A39" s="3">
        <v>2</v>
      </c>
      <c r="B39" s="3"/>
      <c r="C39" s="54" t="s">
        <v>55</v>
      </c>
      <c r="D39" s="3">
        <v>2001</v>
      </c>
      <c r="E39" s="15" t="s">
        <v>56</v>
      </c>
      <c r="F39" s="19" t="s">
        <v>84</v>
      </c>
      <c r="G39" s="54">
        <v>17</v>
      </c>
      <c r="H39" s="54"/>
      <c r="I39" s="27">
        <v>2500</v>
      </c>
    </row>
    <row r="40" spans="1:9" ht="12.75">
      <c r="A40" s="3">
        <v>3</v>
      </c>
      <c r="B40" s="3"/>
      <c r="C40" s="54" t="s">
        <v>57</v>
      </c>
      <c r="D40" s="3">
        <v>2001</v>
      </c>
      <c r="E40" s="15" t="s">
        <v>56</v>
      </c>
      <c r="F40" s="19" t="s">
        <v>85</v>
      </c>
      <c r="G40" s="54">
        <v>21</v>
      </c>
      <c r="H40" s="54"/>
      <c r="I40" s="27">
        <v>2500</v>
      </c>
    </row>
    <row r="41" spans="1:9" ht="12.75">
      <c r="A41" s="3">
        <v>4</v>
      </c>
      <c r="B41" s="3"/>
      <c r="C41" s="10" t="s">
        <v>58</v>
      </c>
      <c r="D41" s="3">
        <v>1992</v>
      </c>
      <c r="E41" s="15" t="s">
        <v>59</v>
      </c>
      <c r="F41" s="19" t="s">
        <v>87</v>
      </c>
      <c r="G41" s="54">
        <v>16</v>
      </c>
      <c r="H41" s="54"/>
      <c r="I41" s="29">
        <v>500</v>
      </c>
    </row>
    <row r="42" spans="1:9" ht="12.75">
      <c r="A42" s="3">
        <v>5</v>
      </c>
      <c r="B42" s="3"/>
      <c r="C42" s="9" t="s">
        <v>60</v>
      </c>
      <c r="D42" s="3">
        <v>1992</v>
      </c>
      <c r="E42" s="15" t="s">
        <v>59</v>
      </c>
      <c r="F42" s="19" t="s">
        <v>88</v>
      </c>
      <c r="G42" s="54">
        <v>11</v>
      </c>
      <c r="H42" s="54"/>
      <c r="I42" s="53">
        <v>500</v>
      </c>
    </row>
    <row r="43" spans="1:9" ht="12.75">
      <c r="A43" s="3">
        <v>6</v>
      </c>
      <c r="B43" s="3"/>
      <c r="C43" s="9" t="s">
        <v>61</v>
      </c>
      <c r="D43" s="3">
        <v>1998</v>
      </c>
      <c r="E43" s="15" t="s">
        <v>59</v>
      </c>
      <c r="F43" s="19" t="s">
        <v>89</v>
      </c>
      <c r="G43" s="54">
        <v>13</v>
      </c>
      <c r="H43" s="54"/>
      <c r="I43" s="28">
        <v>2000</v>
      </c>
    </row>
    <row r="44" spans="1:9" ht="12.75">
      <c r="A44" s="3">
        <v>7</v>
      </c>
      <c r="B44" s="3"/>
      <c r="C44" s="9" t="s">
        <v>62</v>
      </c>
      <c r="D44" s="3">
        <v>2001</v>
      </c>
      <c r="E44" s="15" t="s">
        <v>63</v>
      </c>
      <c r="F44" s="19" t="s">
        <v>90</v>
      </c>
      <c r="G44" s="54">
        <v>17</v>
      </c>
      <c r="H44" s="54"/>
      <c r="I44" s="27">
        <v>3500</v>
      </c>
    </row>
    <row r="45" spans="1:9" ht="12.75">
      <c r="A45" s="3">
        <v>8</v>
      </c>
      <c r="B45" s="3"/>
      <c r="C45" s="9" t="s">
        <v>111</v>
      </c>
      <c r="D45" s="3">
        <v>2008</v>
      </c>
      <c r="E45" s="15" t="s">
        <v>112</v>
      </c>
      <c r="F45" s="19" t="s">
        <v>113</v>
      </c>
      <c r="G45" s="54">
        <v>17</v>
      </c>
      <c r="H45" s="54"/>
      <c r="I45" s="27">
        <v>23000</v>
      </c>
    </row>
    <row r="46" spans="1:9" ht="12.75">
      <c r="A46" s="3">
        <v>9</v>
      </c>
      <c r="B46" s="3"/>
      <c r="C46" s="9" t="s">
        <v>64</v>
      </c>
      <c r="D46" s="3">
        <v>2002</v>
      </c>
      <c r="E46" s="15" t="s">
        <v>65</v>
      </c>
      <c r="F46" s="19" t="s">
        <v>91</v>
      </c>
      <c r="G46" s="54">
        <v>13</v>
      </c>
      <c r="H46" s="54"/>
      <c r="I46" s="27">
        <v>2500</v>
      </c>
    </row>
    <row r="47" spans="1:9" ht="12.75">
      <c r="A47" s="3">
        <v>10</v>
      </c>
      <c r="B47" s="3"/>
      <c r="C47" s="9" t="s">
        <v>66</v>
      </c>
      <c r="D47" s="3">
        <v>2002</v>
      </c>
      <c r="E47" s="15" t="s">
        <v>65</v>
      </c>
      <c r="F47" s="19" t="s">
        <v>92</v>
      </c>
      <c r="G47" s="54">
        <v>13</v>
      </c>
      <c r="H47" s="54"/>
      <c r="I47" s="27">
        <v>2500</v>
      </c>
    </row>
    <row r="48" spans="1:9" ht="12.75">
      <c r="A48" s="3">
        <v>11</v>
      </c>
      <c r="B48" s="3"/>
      <c r="C48" s="9" t="s">
        <v>67</v>
      </c>
      <c r="D48" s="3">
        <v>2006</v>
      </c>
      <c r="E48" s="15" t="s">
        <v>65</v>
      </c>
      <c r="F48" s="19" t="s">
        <v>93</v>
      </c>
      <c r="G48" s="54">
        <v>21</v>
      </c>
      <c r="H48" s="54"/>
      <c r="I48" s="27">
        <v>6000</v>
      </c>
    </row>
    <row r="49" spans="1:9" ht="12.75">
      <c r="A49" s="3">
        <v>12</v>
      </c>
      <c r="B49" s="3"/>
      <c r="C49" s="9" t="s">
        <v>68</v>
      </c>
      <c r="D49" s="3">
        <v>2005</v>
      </c>
      <c r="E49" s="15" t="s">
        <v>65</v>
      </c>
      <c r="F49" s="19" t="s">
        <v>94</v>
      </c>
      <c r="G49" s="54">
        <v>20</v>
      </c>
      <c r="H49" s="54"/>
      <c r="I49" s="27">
        <v>6000</v>
      </c>
    </row>
    <row r="50" spans="1:9" ht="12.75">
      <c r="A50" s="3">
        <v>13</v>
      </c>
      <c r="B50" s="3"/>
      <c r="C50" s="9" t="s">
        <v>69</v>
      </c>
      <c r="D50" s="3">
        <v>2005</v>
      </c>
      <c r="E50" s="15" t="s">
        <v>70</v>
      </c>
      <c r="F50" s="19" t="s">
        <v>95</v>
      </c>
      <c r="G50" s="54">
        <v>17</v>
      </c>
      <c r="H50" s="54"/>
      <c r="I50" s="27">
        <v>16000</v>
      </c>
    </row>
    <row r="51" spans="1:9" ht="12.75">
      <c r="A51" s="3">
        <v>14</v>
      </c>
      <c r="B51" s="3"/>
      <c r="C51" s="9" t="s">
        <v>131</v>
      </c>
      <c r="D51" s="3">
        <v>2004</v>
      </c>
      <c r="E51" s="15" t="s">
        <v>70</v>
      </c>
      <c r="F51" s="19" t="s">
        <v>132</v>
      </c>
      <c r="G51" s="54"/>
      <c r="H51" s="54"/>
      <c r="I51" s="27">
        <v>13500</v>
      </c>
    </row>
    <row r="52" spans="1:9" ht="12.75">
      <c r="A52" s="3">
        <v>15</v>
      </c>
      <c r="B52" s="7"/>
      <c r="C52" s="11" t="s">
        <v>71</v>
      </c>
      <c r="D52" s="7">
        <v>1996</v>
      </c>
      <c r="E52" s="23" t="s">
        <v>72</v>
      </c>
      <c r="F52" s="26" t="s">
        <v>74</v>
      </c>
      <c r="G52" s="54">
        <v>22</v>
      </c>
      <c r="H52" s="54"/>
      <c r="I52" s="29">
        <v>16000</v>
      </c>
    </row>
    <row r="53" spans="1:9" ht="12.75">
      <c r="A53" s="44"/>
      <c r="B53" s="58"/>
      <c r="C53" s="41"/>
      <c r="D53" s="58"/>
      <c r="E53" s="40"/>
      <c r="F53" s="41"/>
      <c r="G53" s="41"/>
      <c r="H53" s="41"/>
      <c r="I53" s="56">
        <f>SUM(I38:I52)</f>
        <v>100500</v>
      </c>
    </row>
    <row r="54" spans="1:9" ht="12.75">
      <c r="A54" s="72" t="s">
        <v>86</v>
      </c>
      <c r="B54" s="73"/>
      <c r="C54" s="73"/>
      <c r="D54" s="73"/>
      <c r="E54" s="73"/>
      <c r="F54" s="73"/>
      <c r="G54" s="73"/>
      <c r="H54" s="73"/>
      <c r="I54" s="74"/>
    </row>
    <row r="55" spans="1:9" ht="12.75">
      <c r="A55" s="32">
        <v>1</v>
      </c>
      <c r="B55" s="32"/>
      <c r="C55" s="37" t="s">
        <v>81</v>
      </c>
      <c r="D55" s="32">
        <v>2004</v>
      </c>
      <c r="E55" s="38" t="s">
        <v>115</v>
      </c>
      <c r="F55" s="37" t="s">
        <v>82</v>
      </c>
      <c r="G55" s="37"/>
      <c r="H55" s="37"/>
      <c r="I55" s="35">
        <v>500</v>
      </c>
    </row>
    <row r="56" spans="1:9" ht="12.75">
      <c r="A56" s="3">
        <v>9</v>
      </c>
      <c r="B56" s="39"/>
      <c r="C56" s="37" t="s">
        <v>124</v>
      </c>
      <c r="D56" s="3">
        <v>1996</v>
      </c>
      <c r="E56" s="4" t="s">
        <v>114</v>
      </c>
      <c r="F56" s="37">
        <v>46244</v>
      </c>
      <c r="G56" s="37"/>
      <c r="H56" s="37"/>
      <c r="I56" s="35">
        <v>450</v>
      </c>
    </row>
    <row r="57" spans="1:9" ht="12.75">
      <c r="A57" s="3">
        <v>10</v>
      </c>
      <c r="B57" s="39"/>
      <c r="C57" s="37" t="s">
        <v>125</v>
      </c>
      <c r="D57" s="3">
        <v>1996</v>
      </c>
      <c r="E57" s="4" t="s">
        <v>114</v>
      </c>
      <c r="F57" s="37">
        <v>58893</v>
      </c>
      <c r="G57" s="37"/>
      <c r="H57" s="37"/>
      <c r="I57" s="35">
        <v>450</v>
      </c>
    </row>
    <row r="58" spans="1:9" ht="12.75">
      <c r="A58" s="3">
        <v>11</v>
      </c>
      <c r="B58" s="39"/>
      <c r="C58" s="37" t="s">
        <v>126</v>
      </c>
      <c r="D58" s="3">
        <v>1996</v>
      </c>
      <c r="E58" s="4" t="s">
        <v>114</v>
      </c>
      <c r="F58" s="37">
        <v>58921</v>
      </c>
      <c r="G58" s="37"/>
      <c r="H58" s="37"/>
      <c r="I58" s="35">
        <v>450</v>
      </c>
    </row>
    <row r="59" spans="1:9" ht="12.75">
      <c r="A59" s="3">
        <v>3</v>
      </c>
      <c r="B59" s="39"/>
      <c r="C59" s="37" t="s">
        <v>118</v>
      </c>
      <c r="D59" s="3">
        <v>1996</v>
      </c>
      <c r="E59" s="4" t="s">
        <v>114</v>
      </c>
      <c r="F59" s="37">
        <v>58889</v>
      </c>
      <c r="G59" s="37"/>
      <c r="H59" s="37"/>
      <c r="I59" s="35">
        <v>450</v>
      </c>
    </row>
    <row r="60" spans="1:9" ht="12.75">
      <c r="A60" s="3">
        <v>5</v>
      </c>
      <c r="B60" s="39"/>
      <c r="C60" s="37" t="s">
        <v>120</v>
      </c>
      <c r="D60" s="3">
        <v>1996</v>
      </c>
      <c r="E60" s="4" t="s">
        <v>114</v>
      </c>
      <c r="F60" s="37">
        <v>58924</v>
      </c>
      <c r="G60" s="37"/>
      <c r="H60" s="37"/>
      <c r="I60" s="35">
        <v>450</v>
      </c>
    </row>
    <row r="61" spans="1:9" ht="12.75">
      <c r="A61" s="3">
        <v>6</v>
      </c>
      <c r="B61" s="39"/>
      <c r="C61" s="37" t="s">
        <v>121</v>
      </c>
      <c r="D61" s="3">
        <v>1996</v>
      </c>
      <c r="E61" s="4" t="s">
        <v>114</v>
      </c>
      <c r="F61" s="37">
        <v>58922</v>
      </c>
      <c r="G61" s="37"/>
      <c r="H61" s="37"/>
      <c r="I61" s="35">
        <v>450</v>
      </c>
    </row>
    <row r="62" spans="1:9" ht="12.75">
      <c r="A62" s="3">
        <v>4</v>
      </c>
      <c r="B62" s="39"/>
      <c r="C62" s="37" t="s">
        <v>119</v>
      </c>
      <c r="D62" s="3">
        <v>1997</v>
      </c>
      <c r="E62" s="4" t="s">
        <v>114</v>
      </c>
      <c r="F62" s="37">
        <v>85084</v>
      </c>
      <c r="G62" s="37"/>
      <c r="H62" s="37"/>
      <c r="I62" s="35">
        <v>450</v>
      </c>
    </row>
    <row r="63" spans="1:9" ht="12.75">
      <c r="A63" s="3">
        <v>7</v>
      </c>
      <c r="B63" s="39"/>
      <c r="C63" s="37" t="s">
        <v>122</v>
      </c>
      <c r="D63" s="3">
        <v>1997</v>
      </c>
      <c r="E63" s="4" t="s">
        <v>114</v>
      </c>
      <c r="F63" s="37">
        <v>85065</v>
      </c>
      <c r="G63" s="37"/>
      <c r="H63" s="37"/>
      <c r="I63" s="35">
        <v>450</v>
      </c>
    </row>
    <row r="64" spans="1:9" ht="12.75">
      <c r="A64" s="3">
        <v>2</v>
      </c>
      <c r="B64" s="39"/>
      <c r="C64" s="37" t="s">
        <v>117</v>
      </c>
      <c r="D64" s="3">
        <v>1998</v>
      </c>
      <c r="E64" s="4" t="s">
        <v>114</v>
      </c>
      <c r="F64" s="42">
        <v>100796</v>
      </c>
      <c r="G64" s="42"/>
      <c r="H64" s="42"/>
      <c r="I64" s="35">
        <v>450</v>
      </c>
    </row>
    <row r="65" spans="1:9" ht="12.75">
      <c r="A65" s="3">
        <v>8</v>
      </c>
      <c r="B65" s="39"/>
      <c r="C65" s="37" t="s">
        <v>123</v>
      </c>
      <c r="D65" s="3">
        <v>1998</v>
      </c>
      <c r="E65" s="4" t="s">
        <v>114</v>
      </c>
      <c r="F65" s="37">
        <v>100790</v>
      </c>
      <c r="G65" s="37"/>
      <c r="H65" s="37"/>
      <c r="I65" s="35">
        <v>450</v>
      </c>
    </row>
    <row r="66" spans="1:9" ht="12.75">
      <c r="A66" s="3">
        <v>12</v>
      </c>
      <c r="B66" s="39"/>
      <c r="C66" s="37" t="s">
        <v>116</v>
      </c>
      <c r="D66" s="3">
        <v>1998</v>
      </c>
      <c r="E66" s="4" t="s">
        <v>114</v>
      </c>
      <c r="F66" s="37">
        <v>101033</v>
      </c>
      <c r="G66" s="37"/>
      <c r="H66" s="37"/>
      <c r="I66" s="35">
        <v>450</v>
      </c>
    </row>
    <row r="67" spans="1:9" ht="12.75">
      <c r="A67" s="3">
        <v>13</v>
      </c>
      <c r="B67" s="39"/>
      <c r="C67" s="37" t="s">
        <v>127</v>
      </c>
      <c r="D67" s="3">
        <v>1998</v>
      </c>
      <c r="E67" s="4" t="s">
        <v>114</v>
      </c>
      <c r="F67" s="37">
        <v>101047</v>
      </c>
      <c r="G67" s="37"/>
      <c r="H67" s="37"/>
      <c r="I67" s="35">
        <v>450</v>
      </c>
    </row>
    <row r="68" spans="1:9" ht="12.75">
      <c r="A68" s="3">
        <v>14</v>
      </c>
      <c r="B68" s="39"/>
      <c r="C68" s="37" t="s">
        <v>128</v>
      </c>
      <c r="D68" s="3">
        <v>1998</v>
      </c>
      <c r="E68" s="4" t="s">
        <v>114</v>
      </c>
      <c r="F68" s="37">
        <v>101054</v>
      </c>
      <c r="G68" s="37"/>
      <c r="H68" s="37"/>
      <c r="I68" s="35">
        <v>450</v>
      </c>
    </row>
    <row r="69" spans="1:9" ht="12.75">
      <c r="A69" s="3">
        <v>15</v>
      </c>
      <c r="B69" s="39"/>
      <c r="C69" s="37" t="s">
        <v>129</v>
      </c>
      <c r="D69" s="3">
        <v>1998</v>
      </c>
      <c r="E69" s="4" t="s">
        <v>114</v>
      </c>
      <c r="F69" s="37">
        <v>101053</v>
      </c>
      <c r="G69" s="37"/>
      <c r="H69" s="37"/>
      <c r="I69" s="35">
        <v>450</v>
      </c>
    </row>
    <row r="70" spans="1:9" ht="12.75">
      <c r="A70" s="7">
        <v>16</v>
      </c>
      <c r="B70" s="22"/>
      <c r="C70" s="43" t="s">
        <v>130</v>
      </c>
      <c r="D70" s="7">
        <v>1998</v>
      </c>
      <c r="E70" s="8" t="s">
        <v>114</v>
      </c>
      <c r="F70" s="43">
        <v>100797</v>
      </c>
      <c r="G70" s="43"/>
      <c r="H70" s="43"/>
      <c r="I70" s="52">
        <v>450</v>
      </c>
    </row>
    <row r="71" spans="1:9" ht="12.75">
      <c r="A71" s="48"/>
      <c r="B71" s="55"/>
      <c r="C71" s="50"/>
      <c r="D71" s="49"/>
      <c r="E71" s="64"/>
      <c r="F71" s="50"/>
      <c r="G71" s="50"/>
      <c r="H71" s="50"/>
      <c r="I71" s="56">
        <f>SUM(I55:I70)</f>
        <v>7250</v>
      </c>
    </row>
  </sheetData>
  <mergeCells count="8">
    <mergeCell ref="A37:I37"/>
    <mergeCell ref="A54:I54"/>
    <mergeCell ref="A1:I1"/>
    <mergeCell ref="I2:I3"/>
    <mergeCell ref="A5:I5"/>
    <mergeCell ref="A11:I11"/>
    <mergeCell ref="A20:I20"/>
    <mergeCell ref="A28:I28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 Rogazione Stea</dc:creator>
  <cp:keywords/>
  <dc:description/>
  <cp:lastModifiedBy>Arcangelo Scattaglia</cp:lastModifiedBy>
  <cp:lastPrinted>2009-06-25T15:43:25Z</cp:lastPrinted>
  <dcterms:created xsi:type="dcterms:W3CDTF">2008-02-12T08:54:47Z</dcterms:created>
  <dcterms:modified xsi:type="dcterms:W3CDTF">2009-06-30T14:53:07Z</dcterms:modified>
  <cp:category/>
  <cp:version/>
  <cp:contentType/>
  <cp:contentStatus/>
</cp:coreProperties>
</file>